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<sst xmlns="http://schemas.openxmlformats.org/spreadsheetml/2006/main" count="20" uniqueCount="19">
  <si>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附件2</t>
  </si>
  <si>
    <t>2024年第一批交通补助情况统计表</t>
  </si>
  <si>
    <t>单位：人、元</t>
  </si>
  <si>
    <t>序号</t>
  </si>
  <si>
    <t>乡镇名称</t>
  </si>
  <si>
    <t>省外补助人数</t>
  </si>
  <si>
    <t>金额</t>
  </si>
  <si>
    <t>省内县外补助人数</t>
  </si>
  <si>
    <t>交通补助总人数</t>
  </si>
  <si>
    <t>资金总额度</t>
  </si>
  <si>
    <t>备注</t>
  </si>
  <si>
    <t>口前镇</t>
  </si>
  <si>
    <t>双河镇</t>
  </si>
  <si>
    <t>西阳镇</t>
  </si>
  <si>
    <t>北大湖镇</t>
  </si>
  <si>
    <t>金家乡</t>
  </si>
  <si>
    <t>岔路河镇</t>
  </si>
  <si>
    <t>一拉溪镇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</si>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</sst>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16"/>
      <color rgb="FF000000"/>
      <name val="Times New Roman"/>
      <charset val="134"/>
    </font>
    <font>
      <sz val="16"/>
      <color rgb="FF000000"/>
      <name val="仿宋_GB2312"/>
      <charset val="134"/>
    </font>
    <font>
      <sz val="16"/>
      <color theme="1"/>
      <name val="Times New Roman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I10" sqref="I10"/>
    </sheetView>
  </sheetViews>
  <sheetFormatPr defaultColWidth="9" defaultRowHeight="13.5"/>
  <cols>
    <col min="2" max="2" width="13" customWidth="1"/>
    <col min="3" max="3" width="19" customWidth="1"/>
    <col min="4" max="4" width="11.375"/>
    <col min="5" max="5" width="25.125" customWidth="1"/>
    <col min="7" max="7" width="17.25" customWidth="1"/>
    <col min="8" max="8" width="11.375"/>
  </cols>
  <sheetData>
    <row r="1" ht="18.75" spans="1:5">
      <c r="A1" s="1" t="s">
        <v>0</v>
      </c>
      <c r="B1" s="1"/>
      <c r="C1" s="2"/>
      <c r="D1" s="2"/>
      <c r="E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8">
      <c r="A3" s="4" t="s">
        <v>2</v>
      </c>
      <c r="B3" s="4"/>
      <c r="C3" s="4"/>
      <c r="D3" s="4"/>
      <c r="E3" s="4"/>
      <c r="F3" s="4"/>
      <c r="G3" s="4"/>
      <c r="H3" s="4"/>
    </row>
    <row r="4" ht="40.5" spans="1:9">
      <c r="A4" s="5" t="s">
        <v>3</v>
      </c>
      <c r="B4" s="5" t="s">
        <v>4</v>
      </c>
      <c r="C4" s="6" t="s">
        <v>5</v>
      </c>
      <c r="D4" s="6" t="s">
        <v>6</v>
      </c>
      <c r="E4" s="6" t="s">
        <v>7</v>
      </c>
      <c r="F4" s="6" t="s">
        <v>6</v>
      </c>
      <c r="G4" s="5" t="s">
        <v>8</v>
      </c>
      <c r="H4" s="5" t="s">
        <v>9</v>
      </c>
      <c r="I4" s="5" t="s">
        <v>10</v>
      </c>
    </row>
    <row r="5" ht="20.25" spans="1:9">
      <c r="A5" s="7">
        <v>1</v>
      </c>
      <c r="B5" s="8" t="s">
        <v>11</v>
      </c>
      <c r="C5" s="9">
        <v>14</v>
      </c>
      <c r="D5" s="9">
        <v>13889</v>
      </c>
      <c r="E5" s="9">
        <v>9</v>
      </c>
      <c r="F5" s="9">
        <v>768</v>
      </c>
      <c r="G5" s="9">
        <f t="shared" ref="G5:G10" si="0">C5+E5</f>
        <v>23</v>
      </c>
      <c r="H5" s="9">
        <f t="shared" ref="H5:H10" si="1">D5+F5</f>
        <v>14657</v>
      </c>
      <c r="I5" s="11"/>
    </row>
    <row r="6" ht="20.25" spans="1:9">
      <c r="A6" s="7">
        <v>2</v>
      </c>
      <c r="B6" s="8" t="s">
        <v>12</v>
      </c>
      <c r="C6" s="9">
        <v>16</v>
      </c>
      <c r="D6" s="9">
        <v>8194.5</v>
      </c>
      <c r="E6" s="9">
        <v>29</v>
      </c>
      <c r="F6" s="9">
        <v>990</v>
      </c>
      <c r="G6" s="9">
        <f t="shared" si="0"/>
        <v>45</v>
      </c>
      <c r="H6" s="9">
        <f t="shared" si="1"/>
        <v>9184.5</v>
      </c>
      <c r="I6" s="11"/>
    </row>
    <row r="7" ht="20.25" spans="1:9">
      <c r="A7" s="7">
        <v>3</v>
      </c>
      <c r="B7" s="8" t="s">
        <v>13</v>
      </c>
      <c r="C7" s="9">
        <v>2</v>
      </c>
      <c r="D7" s="9">
        <v>1150</v>
      </c>
      <c r="E7" s="9">
        <v>2</v>
      </c>
      <c r="F7" s="9">
        <v>96</v>
      </c>
      <c r="G7" s="9">
        <f t="shared" si="0"/>
        <v>4</v>
      </c>
      <c r="H7" s="9">
        <f t="shared" si="1"/>
        <v>1246</v>
      </c>
      <c r="I7" s="11"/>
    </row>
    <row r="8" ht="20.25" spans="1:9">
      <c r="A8" s="7">
        <v>4</v>
      </c>
      <c r="B8" s="8" t="s">
        <v>14</v>
      </c>
      <c r="C8" s="9">
        <v>1</v>
      </c>
      <c r="D8" s="9">
        <v>800</v>
      </c>
      <c r="E8" s="9">
        <v>0</v>
      </c>
      <c r="F8" s="9"/>
      <c r="G8" s="9">
        <f t="shared" si="0"/>
        <v>1</v>
      </c>
      <c r="H8" s="9">
        <f t="shared" si="1"/>
        <v>800</v>
      </c>
      <c r="I8" s="11"/>
    </row>
    <row r="9" ht="20.25" spans="1:9">
      <c r="A9" s="7">
        <v>5</v>
      </c>
      <c r="B9" s="8" t="s">
        <v>15</v>
      </c>
      <c r="C9" s="9">
        <v>11</v>
      </c>
      <c r="D9" s="9">
        <v>7666.5</v>
      </c>
      <c r="E9" s="9">
        <v>1</v>
      </c>
      <c r="F9" s="9">
        <v>25</v>
      </c>
      <c r="G9" s="9">
        <f t="shared" si="0"/>
        <v>12</v>
      </c>
      <c r="H9" s="9">
        <f t="shared" si="1"/>
        <v>7691.5</v>
      </c>
      <c r="I9" s="11"/>
    </row>
    <row r="10" ht="20.25" spans="1:9">
      <c r="A10" s="7">
        <v>6</v>
      </c>
      <c r="B10" s="10" t="s">
        <v>16</v>
      </c>
      <c r="C10" s="9">
        <v>11</v>
      </c>
      <c r="D10" s="9">
        <v>6836.5</v>
      </c>
      <c r="E10" s="9">
        <v>18</v>
      </c>
      <c r="F10" s="9">
        <v>823</v>
      </c>
      <c r="G10" s="9">
        <f t="shared" si="0"/>
        <v>29</v>
      </c>
      <c r="H10" s="9">
        <f t="shared" si="1"/>
        <v>7659.5</v>
      </c>
      <c r="I10" s="11"/>
    </row>
    <row r="11" ht="20.25" spans="1:9">
      <c r="A11" s="7">
        <v>7</v>
      </c>
      <c r="B11" s="10" t="s">
        <v>17</v>
      </c>
      <c r="C11" s="9">
        <v>4</v>
      </c>
      <c r="D11" s="11">
        <v>6133</v>
      </c>
      <c r="E11" s="9">
        <v>0</v>
      </c>
      <c r="F11" s="11">
        <v>0</v>
      </c>
      <c r="G11" s="9">
        <v>4</v>
      </c>
      <c r="H11" s="9">
        <v>6133</v>
      </c>
      <c r="I11" s="11"/>
    </row>
    <row r="12" ht="20.25" spans="1:9">
      <c r="A12" s="7">
        <v>8</v>
      </c>
      <c r="B12" s="10" t="s">
        <v>18</v>
      </c>
      <c r="C12" s="9">
        <f t="shared" ref="C12:H12" si="2">SUM(C5:C11)</f>
        <v>59</v>
      </c>
      <c r="D12" s="9">
        <f t="shared" si="2"/>
        <v>44669.5</v>
      </c>
      <c r="E12" s="9">
        <f t="shared" si="2"/>
        <v>59</v>
      </c>
      <c r="F12" s="9">
        <f t="shared" si="2"/>
        <v>2702</v>
      </c>
      <c r="G12" s="9">
        <f t="shared" si="2"/>
        <v>118</v>
      </c>
      <c r="H12" s="9">
        <f t="shared" si="2"/>
        <v>47371.5</v>
      </c>
      <c r="I12" s="11"/>
    </row>
  </sheetData>
  <mergeCells count="3">
    <mergeCell ref="A1:B1"/>
    <mergeCell ref="A2:I2"/>
    <mergeCell ref="A3:H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未央</cp:lastModifiedBy>
  <dcterms:created xsi:type="dcterms:W3CDTF">2024-06-13T02:50:00Z</dcterms:created>
  <dcterms:modified xsi:type="dcterms:W3CDTF">2024-06-20T01:48:24Z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86B67F5C627D4FB88BC3D30AC6A65283_11</vt:lpwstr>
  </property>
  <property fmtid="{D5CDD505-2E9C-101B-9397-08002B2CF9AE}" pid="3" name="KSOProductBuildVer">
    <vt:lpwstr>2052-12.1.0.16929</vt:lpwstr>
  </property>
</Properties>
</file>