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3" sheetId="3" r:id="rId2"/>
  </sheets>
  <definedNames>
    <definedName name="_xlnm.Print_Area" localSheetId="0">Sheet1!$A$1:$H$20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<sst xmlns="http://schemas.openxmlformats.org/spreadsheetml/2006/main" count="59" uniqueCount="39">
  <si>
    <t>永吉县2022年财政衔接推进乡村振兴补助资金分配结果</t>
  </si>
  <si>
    <t>项目实施单位</t>
  </si>
  <si>
    <t>资金规模</t>
  </si>
  <si>
    <t>其中(单位：万元）</t>
  </si>
  <si>
    <t>资金用途</t>
  </si>
  <si>
    <t>指标文号</t>
  </si>
  <si>
    <t>中央安排</t>
  </si>
  <si>
    <t>省级安排</t>
  </si>
  <si>
    <t>市级安排</t>
  </si>
  <si>
    <t>县级安排</t>
  </si>
  <si>
    <t>合计</t>
  </si>
  <si>
    <t>永吉县林业局</t>
  </si>
  <si>
    <t>水木年华亲子教育营地园区排水设施建设及其他设施设备购置项目</t>
  </si>
  <si>
    <t>吉财农指[2022]190号</t>
  </si>
  <si>
    <t>西阳镇人民政府</t>
  </si>
  <si>
    <t>永吉县西阳镇隆兴土地股份专业合作社棚膜蔬菜设施配套改造项目</t>
  </si>
  <si>
    <t>东响水村边沟及路基修复工程项目</t>
  </si>
  <si>
    <t>吉财农指[2021]981号</t>
  </si>
  <si>
    <t>西阳镇新建牛舍项目</t>
  </si>
  <si>
    <t>金家满族乡人民政府</t>
  </si>
  <si>
    <t>金家满族乡卢家村农旅融合产业项目</t>
  </si>
  <si>
    <t>万昌镇人民政府</t>
  </si>
  <si>
    <t>野梅香猪繁育项目</t>
  </si>
  <si>
    <t>吉市财农便[2022]560号</t>
  </si>
  <si>
    <t>口前镇人民政府</t>
  </si>
  <si>
    <t>口前镇务本村黑牛繁育项目</t>
  </si>
  <si>
    <t>口前镇蓝旗村与务本村黑牛繁育合作项目</t>
  </si>
  <si>
    <t>镇西村农机专业合作社项目</t>
  </si>
  <si>
    <t>吉市财农便[2022]0477号</t>
  </si>
  <si>
    <t>一拉溪镇人民政府</t>
  </si>
  <si>
    <t>一拉溪镇贾河子村道路新建工程</t>
  </si>
  <si>
    <t>岔路河镇人民政府</t>
  </si>
  <si>
    <t>东高家村道路硬覆盖项目</t>
  </si>
  <si>
    <t>东高家村护坡项目</t>
  </si>
  <si>
    <t>东高家村肉牛养殖项目</t>
  </si>
  <si>
    <t>头道沟村秸秆打包机项目</t>
  </si>
  <si>
    <t>岔路河镇鲜食玉米合作项目</t>
  </si>
  <si>
    <t>北大湖镇人民政府</t>
  </si>
  <si>
    <t>永吉县北大湖镇南沟村道路新建工程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</si>
</sst>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M6" sqref="M6"/>
    </sheetView>
  </sheetViews>
  <sheetFormatPr defaultColWidth="9" defaultRowHeight="11.25"/>
  <cols>
    <col min="1" max="1" width="16.25" style="1" customWidth="1"/>
    <col min="2" max="2" width="7.625" style="1" customWidth="1"/>
    <col min="3" max="3" width="7.375" style="1" customWidth="1"/>
    <col min="4" max="6" width="7" style="1" customWidth="1"/>
    <col min="7" max="7" width="21.125" style="1" customWidth="1"/>
    <col min="8" max="8" width="26" style="1" customWidth="1"/>
    <col min="9" max="9" width="9.625" style="2"/>
    <col min="10" max="16384" width="9" style="1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5" t="s">
        <v>2</v>
      </c>
      <c r="C2" s="5" t="s">
        <v>3</v>
      </c>
      <c r="D2" s="5"/>
      <c r="E2" s="5"/>
      <c r="F2" s="5"/>
      <c r="G2" s="5" t="s">
        <v>4</v>
      </c>
      <c r="H2" s="5" t="s">
        <v>5</v>
      </c>
    </row>
    <row r="3" ht="37.5" customHeight="1" spans="1:8">
      <c r="A3" s="4"/>
      <c r="B3" s="5"/>
      <c r="C3" s="5" t="s">
        <v>6</v>
      </c>
      <c r="D3" s="5" t="s">
        <v>7</v>
      </c>
      <c r="E3" s="5" t="s">
        <v>8</v>
      </c>
      <c r="F3" s="5" t="s">
        <v>9</v>
      </c>
      <c r="G3" s="5"/>
      <c r="H3" s="5"/>
    </row>
    <row r="4" ht="41.1" customHeight="1" spans="1:8">
      <c r="A4" s="5" t="s">
        <v>10</v>
      </c>
      <c r="B4" s="5">
        <f>SUM(B5:B20)</f>
        <v>1443</v>
      </c>
      <c r="C4" s="5">
        <f>SUM(C5:C20)</f>
        <v>1147</v>
      </c>
      <c r="D4" s="5">
        <f>SUM(D5:D20)</f>
        <v>66</v>
      </c>
      <c r="E4" s="5">
        <f>SUM(E5:E20)</f>
        <v>230</v>
      </c>
      <c r="F4" s="5">
        <f>SUM(F5:F20)</f>
        <v>0</v>
      </c>
      <c r="G4" s="5"/>
      <c r="H4" s="6"/>
    </row>
    <row r="5" ht="50" customHeight="1" spans="1:9">
      <c r="A5" s="7" t="s">
        <v>11</v>
      </c>
      <c r="B5" s="5">
        <f>C5+D5+E5+F5</f>
        <v>55</v>
      </c>
      <c r="C5" s="7">
        <v>55</v>
      </c>
      <c r="D5" s="5"/>
      <c r="E5" s="7"/>
      <c r="F5" s="5"/>
      <c r="G5" s="7" t="s">
        <v>12</v>
      </c>
      <c r="H5" s="7" t="s">
        <v>13</v>
      </c>
      <c r="I5" s="1"/>
    </row>
    <row r="6" ht="50" customHeight="1" spans="1:9">
      <c r="A6" s="7" t="s">
        <v>14</v>
      </c>
      <c r="B6" s="5">
        <f t="shared" ref="B6:B20" si="0">C6+D6+E6+F6</f>
        <v>100</v>
      </c>
      <c r="C6" s="7">
        <v>100</v>
      </c>
      <c r="D6" s="5"/>
      <c r="E6" s="7"/>
      <c r="F6" s="5"/>
      <c r="G6" s="7" t="s">
        <v>15</v>
      </c>
      <c r="H6" s="7" t="s">
        <v>13</v>
      </c>
      <c r="I6" s="1"/>
    </row>
    <row r="7" ht="50" customHeight="1" spans="1:9">
      <c r="A7" s="7" t="s">
        <v>14</v>
      </c>
      <c r="B7" s="5">
        <f t="shared" si="0"/>
        <v>24</v>
      </c>
      <c r="C7" s="7">
        <v>24</v>
      </c>
      <c r="D7" s="5"/>
      <c r="E7" s="7"/>
      <c r="F7" s="5"/>
      <c r="G7" s="7" t="s">
        <v>16</v>
      </c>
      <c r="H7" s="7" t="s">
        <v>17</v>
      </c>
      <c r="I7" s="1"/>
    </row>
    <row r="8" ht="50" customHeight="1" spans="1:9">
      <c r="A8" s="7" t="s">
        <v>14</v>
      </c>
      <c r="B8" s="5">
        <f t="shared" si="0"/>
        <v>200</v>
      </c>
      <c r="C8" s="7">
        <v>200</v>
      </c>
      <c r="D8" s="5"/>
      <c r="E8" s="7"/>
      <c r="F8" s="5"/>
      <c r="G8" s="7" t="s">
        <v>18</v>
      </c>
      <c r="H8" s="7" t="s">
        <v>13</v>
      </c>
      <c r="I8" s="1"/>
    </row>
    <row r="9" ht="50" customHeight="1" spans="1:9">
      <c r="A9" s="7" t="s">
        <v>19</v>
      </c>
      <c r="B9" s="5">
        <f t="shared" si="0"/>
        <v>67</v>
      </c>
      <c r="C9" s="7">
        <v>67</v>
      </c>
      <c r="D9" s="5"/>
      <c r="E9" s="7"/>
      <c r="F9" s="5"/>
      <c r="G9" s="7" t="s">
        <v>20</v>
      </c>
      <c r="H9" s="7" t="s">
        <v>17</v>
      </c>
      <c r="I9" s="1"/>
    </row>
    <row r="10" ht="50" customHeight="1" spans="1:9">
      <c r="A10" s="8" t="s">
        <v>21</v>
      </c>
      <c r="B10" s="5">
        <f t="shared" si="0"/>
        <v>300</v>
      </c>
      <c r="C10" s="8">
        <v>300</v>
      </c>
      <c r="D10" s="5"/>
      <c r="E10" s="8"/>
      <c r="F10" s="5"/>
      <c r="G10" s="8" t="s">
        <v>22</v>
      </c>
      <c r="H10" s="7" t="s">
        <v>23</v>
      </c>
      <c r="I10" s="1"/>
    </row>
    <row r="11" ht="50" customHeight="1" spans="1:9">
      <c r="A11" s="8" t="s">
        <v>24</v>
      </c>
      <c r="B11" s="5">
        <f t="shared" si="0"/>
        <v>144</v>
      </c>
      <c r="C11" s="8">
        <v>144</v>
      </c>
      <c r="D11" s="5"/>
      <c r="E11" s="8"/>
      <c r="F11" s="5"/>
      <c r="G11" s="8" t="s">
        <v>25</v>
      </c>
      <c r="H11" s="7" t="s">
        <v>13</v>
      </c>
      <c r="I11" s="1"/>
    </row>
    <row r="12" ht="50" customHeight="1" spans="1:9">
      <c r="A12" s="9" t="s">
        <v>24</v>
      </c>
      <c r="B12" s="5">
        <f t="shared" si="0"/>
        <v>50</v>
      </c>
      <c r="C12" s="8"/>
      <c r="D12" s="5"/>
      <c r="E12" s="8">
        <v>50</v>
      </c>
      <c r="F12" s="5"/>
      <c r="G12" s="8" t="s">
        <v>26</v>
      </c>
      <c r="H12" s="7" t="s">
        <v>23</v>
      </c>
      <c r="I12" s="1"/>
    </row>
    <row r="13" ht="50" customHeight="1" spans="1:9">
      <c r="A13" s="8" t="s">
        <v>24</v>
      </c>
      <c r="B13" s="5">
        <f t="shared" si="0"/>
        <v>15</v>
      </c>
      <c r="C13" s="8"/>
      <c r="D13" s="5"/>
      <c r="E13" s="8">
        <v>15</v>
      </c>
      <c r="F13" s="5"/>
      <c r="G13" s="8" t="s">
        <v>27</v>
      </c>
      <c r="H13" s="7" t="s">
        <v>28</v>
      </c>
      <c r="I13" s="1"/>
    </row>
    <row r="14" ht="50" customHeight="1" spans="1:9">
      <c r="A14" s="8" t="s">
        <v>29</v>
      </c>
      <c r="B14" s="5">
        <f t="shared" si="0"/>
        <v>170</v>
      </c>
      <c r="C14" s="8">
        <v>157</v>
      </c>
      <c r="D14" s="5"/>
      <c r="E14" s="8">
        <v>13</v>
      </c>
      <c r="F14" s="5"/>
      <c r="G14" s="8" t="s">
        <v>30</v>
      </c>
      <c r="H14" s="7" t="s">
        <v>17</v>
      </c>
      <c r="I14" s="1"/>
    </row>
    <row r="15" ht="50" customHeight="1" spans="1:9">
      <c r="A15" s="9" t="s">
        <v>31</v>
      </c>
      <c r="B15" s="5">
        <f t="shared" si="0"/>
        <v>50</v>
      </c>
      <c r="C15" s="8"/>
      <c r="D15" s="5"/>
      <c r="E15" s="8">
        <v>50</v>
      </c>
      <c r="F15" s="5"/>
      <c r="G15" s="8" t="s">
        <v>32</v>
      </c>
      <c r="H15" s="7" t="s">
        <v>23</v>
      </c>
      <c r="I15" s="1"/>
    </row>
    <row r="16" ht="50" customHeight="1" spans="1:9">
      <c r="A16" s="9" t="s">
        <v>31</v>
      </c>
      <c r="B16" s="5">
        <f t="shared" si="0"/>
        <v>25</v>
      </c>
      <c r="C16" s="8"/>
      <c r="D16" s="5"/>
      <c r="E16" s="8">
        <v>25</v>
      </c>
      <c r="F16" s="5"/>
      <c r="G16" s="8" t="s">
        <v>33</v>
      </c>
      <c r="H16" s="7" t="s">
        <v>23</v>
      </c>
      <c r="I16" s="1"/>
    </row>
    <row r="17" ht="50" customHeight="1" spans="1:9">
      <c r="A17" s="9" t="s">
        <v>31</v>
      </c>
      <c r="B17" s="5">
        <f t="shared" si="0"/>
        <v>55</v>
      </c>
      <c r="C17" s="8">
        <v>30</v>
      </c>
      <c r="D17" s="5"/>
      <c r="E17" s="8">
        <v>25</v>
      </c>
      <c r="F17" s="5"/>
      <c r="G17" s="8" t="s">
        <v>34</v>
      </c>
      <c r="H17" s="7" t="s">
        <v>17</v>
      </c>
      <c r="I17" s="1"/>
    </row>
    <row r="18" ht="50" customHeight="1" spans="1:9">
      <c r="A18" s="9" t="s">
        <v>31</v>
      </c>
      <c r="B18" s="5">
        <f t="shared" si="0"/>
        <v>15</v>
      </c>
      <c r="C18" s="8"/>
      <c r="D18" s="5"/>
      <c r="E18" s="8">
        <v>15</v>
      </c>
      <c r="F18" s="4"/>
      <c r="G18" s="8" t="s">
        <v>35</v>
      </c>
      <c r="H18" s="7" t="s">
        <v>28</v>
      </c>
      <c r="I18" s="1"/>
    </row>
    <row r="19" ht="50" customHeight="1" spans="1:9">
      <c r="A19" s="9" t="s">
        <v>31</v>
      </c>
      <c r="B19" s="5">
        <f t="shared" si="0"/>
        <v>70</v>
      </c>
      <c r="C19" s="8">
        <v>70</v>
      </c>
      <c r="D19" s="5"/>
      <c r="E19" s="8"/>
      <c r="F19" s="5"/>
      <c r="G19" s="8" t="s">
        <v>36</v>
      </c>
      <c r="H19" s="7" t="s">
        <v>13</v>
      </c>
      <c r="I19" s="1"/>
    </row>
    <row r="20" ht="50" customHeight="1" spans="1:9">
      <c r="A20" s="9" t="s">
        <v>37</v>
      </c>
      <c r="B20" s="5">
        <f t="shared" si="0"/>
        <v>103</v>
      </c>
      <c r="C20" s="8"/>
      <c r="D20" s="5">
        <v>66</v>
      </c>
      <c r="E20" s="8">
        <v>37</v>
      </c>
      <c r="F20" s="5"/>
      <c r="G20" s="8" t="s">
        <v>38</v>
      </c>
      <c r="H20" s="7" t="s">
        <v>17</v>
      </c>
      <c r="I20" s="1"/>
    </row>
  </sheetData>
  <mergeCells count="6">
    <mergeCell ref="A1:H1"/>
    <mergeCell ref="C2:F2"/>
    <mergeCell ref="A2:A3"/>
    <mergeCell ref="B2:B3"/>
    <mergeCell ref="G2:G3"/>
    <mergeCell ref="H2:H3"/>
  </mergeCells>
  <printOptions horizontalCentered="1"/>
  <pageMargins left="0.700694444444445" right="0.700694444444445" top="0.751388888888889" bottom="0.751388888888889" header="0.298611111111111" footer="0.298611111111111"/>
  <pageSetup paperSize="9" scale="8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2021-12-24T06:29:00Z</cp:lastPrinted>
  <dcterms:modified xsi:type="dcterms:W3CDTF">2022-07-18T01:13:49Z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